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8" windowWidth="11880" windowHeight="6180" tabRatio="599" activeTab="0"/>
  </bookViews>
  <sheets>
    <sheet name="SCHEDA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<sst xmlns="http://schemas.openxmlformats.org/spreadsheetml/2006/main" count="21" uniqueCount="21">
  <si>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TIPOLOGIA RISORSE</t>
  </si>
  <si>
    <t>Arco temporale di validità del programma</t>
  </si>
  <si>
    <t>Importo Totale</t>
  </si>
  <si>
    <t>Entrate acquisite mediante contrazione di mutuo</t>
  </si>
  <si>
    <t>Entrate acquisite mediante apporti di capitali privati</t>
  </si>
  <si>
    <t>Stanziamenti di bilancio</t>
  </si>
  <si>
    <t>Totali</t>
  </si>
  <si>
    <t>Il responsabile del programma</t>
  </si>
  <si>
    <t xml:space="preserve">Ing. Alessandro Bocchini </t>
  </si>
  <si>
    <t>Altro (2)</t>
  </si>
  <si>
    <t>Disponibilità Finanziaria 2016</t>
  </si>
  <si>
    <t>Trasferimento di immobili  art. 53, commi 6 e 7 DLgs 163/2006</t>
  </si>
  <si>
    <t>Accantonamento di cui all'art. 12, comma 1 del DPR 207/2010 riferito al primo anno</t>
  </si>
  <si>
    <t>Disponibilità Finanziaria 2017</t>
  </si>
  <si>
    <t>Entrate aventi destinazione vincolata per legge (1)</t>
  </si>
  <si>
    <t>Disponibilità Finanziaria 2018</t>
  </si>
  <si>
    <t>DELL'AMMINISTRAZIONE COMUNE DI ASSEMINI</t>
  </si>
  <si>
    <t xml:space="preserve">QUADRO DELLE RISORSE DISPONIBILI     </t>
  </si>
  <si>
    <t>Importo                (in euro)</t>
  </si>
  <si>
    <t xml:space="preserve">  SCHEDA 1:  PROGRAMMA TRIENNALE DELLE OPERE PUBBLICHE 2016- 2018  Delibera Consiglio Comunale n. ……. del ………</t>
  </si>
  <si>
    <t>Assemini, 22/03/2016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</si>
</sst>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E+00"/>
    <numFmt numFmtId="173" formatCode="_-* #,##0.0_-;\-* #,##0.0_-;_-* &quot;-&quot;_-;_-@_-"/>
    <numFmt numFmtId="174" formatCode="_-* #,##0.00_-;\-* #,##0.00_-;_-* &quot;-&quot;_-;_-@_-"/>
    <numFmt numFmtId="175" formatCode="#,##0.000"/>
    <numFmt numFmtId="176" formatCode="#,##0.0000"/>
    <numFmt numFmtId="177" formatCode="#,##0.00000"/>
    <numFmt numFmtId="178" formatCode="#,##0.000000"/>
    <numFmt numFmtId="179" formatCode="0.000"/>
    <numFmt numFmtId="180" formatCode="0.0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_-[$€-410]\ * #,##0.00_-;\-[$€-410]\ * #,##0.00_-;_-[$€-410]\ * &quot;-&quot;??_-;_-@_-"/>
    <numFmt numFmtId="186" formatCode="[$€-2]\ #,##0.00;[Red]\-[$€-2]\ #,##0.00"/>
    <numFmt numFmtId="187" formatCode="#,##0.00_ ;\-#,##0.00\ 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" fontId="1" fillId="0" borderId="0" xfId="0" applyNumberFormat="1" applyFont="1" applyAlignment="1">
      <alignment/>
    </xf>
    <xf numFmtId="169" fontId="6" fillId="0" borderId="0" xfId="61" applyFont="1" applyAlignment="1">
      <alignment/>
    </xf>
    <xf numFmtId="43" fontId="0" fillId="0" borderId="0" xfId="0" applyNumberFormat="1" applyAlignment="1">
      <alignment/>
    </xf>
    <xf numFmtId="0" fontId="4" fillId="0" borderId="10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3" fillId="33" borderId="0" xfId="0" applyFont="1" applyFill="1" applyBorder="1" applyAlignment="1">
      <alignment/>
    </xf>
    <xf numFmtId="43" fontId="0" fillId="0" borderId="10" xfId="45" applyFont="1" applyBorder="1" applyAlignment="1">
      <alignment/>
    </xf>
    <xf numFmtId="4" fontId="0" fillId="0" borderId="13" xfId="0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4" fontId="0" fillId="33" borderId="0" xfId="0" applyNumberFormat="1" applyFont="1" applyFill="1" applyAlignment="1">
      <alignment horizontal="center"/>
    </xf>
    <xf numFmtId="4" fontId="0" fillId="33" borderId="0" xfId="0" applyNumberFormat="1" applyFill="1" applyAlignment="1">
      <alignment horizontal="center"/>
    </xf>
    <xf numFmtId="4" fontId="0" fillId="0" borderId="15" xfId="0" applyNumberFormat="1" applyFill="1" applyBorder="1" applyAlignment="1">
      <alignment horizontal="right"/>
    </xf>
    <xf numFmtId="4" fontId="0" fillId="0" borderId="16" xfId="0" applyNumberFormat="1" applyFill="1" applyBorder="1" applyAlignment="1">
      <alignment horizontal="right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6" xfId="0" applyFont="1" applyBorder="1" applyAlignment="1">
      <alignment wrapText="1"/>
    </xf>
    <xf numFmtId="4" fontId="0" fillId="0" borderId="24" xfId="0" applyNumberForma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6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view="pageLayout" workbookViewId="0" topLeftCell="A1">
      <selection activeCell="H22" sqref="H22"/>
    </sheetView>
  </sheetViews>
  <sheetFormatPr defaultColWidth="9.140625" defaultRowHeight="12.75"/>
  <cols>
    <col min="1" max="1" width="3.28125" style="0" customWidth="1"/>
    <col min="4" max="4" width="20.28125" style="0" customWidth="1"/>
    <col min="5" max="5" width="12.8515625" style="0" customWidth="1"/>
    <col min="6" max="6" width="12.140625" style="0" customWidth="1"/>
    <col min="8" max="8" width="11.28125" style="0" customWidth="1"/>
    <col min="9" max="9" width="9.28125" style="0" customWidth="1"/>
    <col min="10" max="10" width="11.140625" style="0" customWidth="1"/>
    <col min="11" max="11" width="11.7109375" style="0" bestFit="1" customWidth="1"/>
    <col min="12" max="12" width="8.57421875" style="0" customWidth="1"/>
    <col min="13" max="13" width="2.57421875" style="0" customWidth="1"/>
    <col min="15" max="15" width="12.7109375" style="0" bestFit="1" customWidth="1"/>
  </cols>
  <sheetData>
    <row r="1" spans="2:3" ht="12.75">
      <c r="B1" s="5"/>
      <c r="C1" s="4"/>
    </row>
    <row r="2" spans="4:13" ht="13.5" thickBot="1"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3" ht="12.75">
      <c r="B3" s="31" t="s">
        <v>19</v>
      </c>
      <c r="C3" s="32"/>
      <c r="D3" s="32"/>
      <c r="E3" s="32"/>
      <c r="F3" s="32"/>
      <c r="G3" s="32"/>
      <c r="H3" s="32"/>
      <c r="I3" s="32"/>
      <c r="J3" s="32"/>
      <c r="K3" s="32"/>
      <c r="L3" s="33"/>
      <c r="M3" s="1"/>
    </row>
    <row r="4" spans="2:13" ht="12.75">
      <c r="B4" s="37" t="s">
        <v>16</v>
      </c>
      <c r="C4" s="38"/>
      <c r="D4" s="38"/>
      <c r="E4" s="38"/>
      <c r="F4" s="38"/>
      <c r="G4" s="38"/>
      <c r="H4" s="38"/>
      <c r="I4" s="38"/>
      <c r="J4" s="38"/>
      <c r="K4" s="38"/>
      <c r="L4" s="39"/>
      <c r="M4" s="1"/>
    </row>
    <row r="5" spans="2:13" ht="12.75">
      <c r="B5" s="37" t="s">
        <v>17</v>
      </c>
      <c r="C5" s="38"/>
      <c r="D5" s="38"/>
      <c r="E5" s="38"/>
      <c r="F5" s="38"/>
      <c r="G5" s="38"/>
      <c r="H5" s="38"/>
      <c r="I5" s="38"/>
      <c r="J5" s="38"/>
      <c r="K5" s="38"/>
      <c r="L5" s="39"/>
      <c r="M5" s="1"/>
    </row>
    <row r="6" spans="2:12" ht="12.75">
      <c r="B6" s="12"/>
      <c r="C6" s="15"/>
      <c r="D6" s="13"/>
      <c r="E6" s="13"/>
      <c r="F6" s="13"/>
      <c r="G6" s="13"/>
      <c r="H6" s="13"/>
      <c r="I6" s="13"/>
      <c r="J6" s="13"/>
      <c r="K6" s="13"/>
      <c r="L6" s="14"/>
    </row>
    <row r="7" spans="2:15" ht="12.75" customHeight="1">
      <c r="B7" s="26" t="s">
        <v>0</v>
      </c>
      <c r="C7" s="27"/>
      <c r="D7" s="27"/>
      <c r="E7" s="28" t="s">
        <v>1</v>
      </c>
      <c r="F7" s="29"/>
      <c r="G7" s="29"/>
      <c r="H7" s="29"/>
      <c r="I7" s="29"/>
      <c r="J7" s="29"/>
      <c r="K7" s="29"/>
      <c r="L7" s="30"/>
      <c r="M7" s="2"/>
      <c r="O7" s="3"/>
    </row>
    <row r="8" spans="2:13" ht="12.75">
      <c r="B8" s="26"/>
      <c r="C8" s="27"/>
      <c r="D8" s="27"/>
      <c r="E8" s="28" t="s">
        <v>10</v>
      </c>
      <c r="F8" s="29"/>
      <c r="G8" s="29" t="s">
        <v>13</v>
      </c>
      <c r="H8" s="29"/>
      <c r="I8" s="29" t="s">
        <v>15</v>
      </c>
      <c r="J8" s="29"/>
      <c r="K8" s="29" t="s">
        <v>2</v>
      </c>
      <c r="L8" s="30"/>
      <c r="M8" s="2"/>
    </row>
    <row r="9" spans="2:13" ht="12.75">
      <c r="B9" s="26"/>
      <c r="C9" s="27"/>
      <c r="D9" s="27"/>
      <c r="E9" s="28"/>
      <c r="F9" s="29"/>
      <c r="G9" s="29"/>
      <c r="H9" s="29"/>
      <c r="I9" s="29"/>
      <c r="J9" s="29"/>
      <c r="K9" s="29"/>
      <c r="L9" s="30"/>
      <c r="M9" s="2"/>
    </row>
    <row r="10" spans="2:12" ht="12.75" customHeight="1">
      <c r="B10" s="23" t="s">
        <v>14</v>
      </c>
      <c r="C10" s="24"/>
      <c r="D10" s="25"/>
      <c r="E10" s="21">
        <v>13923260.27</v>
      </c>
      <c r="F10" s="22"/>
      <c r="G10" s="21">
        <v>884000</v>
      </c>
      <c r="H10" s="45"/>
      <c r="I10" s="21"/>
      <c r="J10" s="22"/>
      <c r="K10" s="21">
        <f>E10+G10+I10</f>
        <v>14807260.27</v>
      </c>
      <c r="L10" s="46"/>
    </row>
    <row r="11" spans="2:12" ht="12.75" customHeight="1">
      <c r="B11" s="23" t="s">
        <v>3</v>
      </c>
      <c r="C11" s="34"/>
      <c r="D11" s="35"/>
      <c r="E11" s="21"/>
      <c r="F11" s="22"/>
      <c r="G11" s="21"/>
      <c r="H11" s="22"/>
      <c r="I11" s="21"/>
      <c r="J11" s="22"/>
      <c r="K11" s="21"/>
      <c r="L11" s="36"/>
    </row>
    <row r="12" spans="2:12" ht="12.75" customHeight="1">
      <c r="B12" s="23" t="s">
        <v>4</v>
      </c>
      <c r="C12" s="24"/>
      <c r="D12" s="25"/>
      <c r="E12" s="21">
        <v>14796154.81</v>
      </c>
      <c r="F12" s="22"/>
      <c r="G12" s="21"/>
      <c r="H12" s="22"/>
      <c r="I12" s="21"/>
      <c r="J12" s="22"/>
      <c r="K12" s="21">
        <f>E12+G12+I12</f>
        <v>14796154.81</v>
      </c>
      <c r="L12" s="36"/>
    </row>
    <row r="13" spans="2:12" ht="27.75" customHeight="1">
      <c r="B13" s="23" t="s">
        <v>11</v>
      </c>
      <c r="C13" s="24"/>
      <c r="D13" s="25"/>
      <c r="E13" s="21"/>
      <c r="F13" s="22"/>
      <c r="G13" s="21"/>
      <c r="H13" s="22"/>
      <c r="I13" s="21"/>
      <c r="J13" s="22"/>
      <c r="K13" s="21"/>
      <c r="L13" s="36"/>
    </row>
    <row r="14" spans="2:12" ht="12.75" customHeight="1">
      <c r="B14" s="23" t="s">
        <v>5</v>
      </c>
      <c r="C14" s="24"/>
      <c r="D14" s="25"/>
      <c r="E14" s="21">
        <v>10857065.62</v>
      </c>
      <c r="F14" s="22"/>
      <c r="G14" s="21">
        <v>1346000</v>
      </c>
      <c r="H14" s="22"/>
      <c r="I14" s="21">
        <v>1450000</v>
      </c>
      <c r="J14" s="22"/>
      <c r="K14" s="21">
        <f>E14+G14+I14</f>
        <v>13653065.62</v>
      </c>
      <c r="L14" s="36"/>
    </row>
    <row r="15" spans="2:12" ht="12.75">
      <c r="B15" s="23" t="s">
        <v>9</v>
      </c>
      <c r="C15" s="24"/>
      <c r="D15" s="25"/>
      <c r="E15" s="21">
        <v>250000</v>
      </c>
      <c r="F15" s="22"/>
      <c r="G15" s="21"/>
      <c r="H15" s="22"/>
      <c r="I15" s="21"/>
      <c r="J15" s="22"/>
      <c r="K15" s="21">
        <f>E15+G15+I15</f>
        <v>250000</v>
      </c>
      <c r="L15" s="36"/>
    </row>
    <row r="16" spans="2:15" ht="13.5" thickBot="1">
      <c r="B16" s="42" t="s">
        <v>6</v>
      </c>
      <c r="C16" s="43"/>
      <c r="D16" s="44"/>
      <c r="E16" s="17">
        <f>SUM(E10:E15)</f>
        <v>39826480.699999996</v>
      </c>
      <c r="F16" s="18"/>
      <c r="G16" s="17">
        <f>SUM(G10:G15)</f>
        <v>2230000</v>
      </c>
      <c r="H16" s="18"/>
      <c r="I16" s="17">
        <f>SUM(I10:I15)</f>
        <v>1450000</v>
      </c>
      <c r="J16" s="18"/>
      <c r="K16" s="17">
        <f>SUM(K10:K15)</f>
        <v>43506480.699999996</v>
      </c>
      <c r="L16" s="47"/>
      <c r="O16" s="3"/>
    </row>
    <row r="17" spans="2:7" ht="12.75">
      <c r="B17" s="10"/>
      <c r="C17" s="10"/>
      <c r="D17" s="11"/>
      <c r="E17" s="11"/>
      <c r="F17" s="11"/>
      <c r="G17" s="11"/>
    </row>
    <row r="18" spans="2:7" ht="12.75">
      <c r="B18" s="10"/>
      <c r="C18" s="10"/>
      <c r="D18" s="10"/>
      <c r="F18" s="19" t="s">
        <v>20</v>
      </c>
      <c r="G18" s="20"/>
    </row>
    <row r="19" spans="9:11" ht="12.75">
      <c r="I19" s="40" t="s">
        <v>7</v>
      </c>
      <c r="J19" s="40"/>
      <c r="K19" s="40"/>
    </row>
    <row r="20" spans="9:11" ht="12.75">
      <c r="I20" s="41" t="s">
        <v>8</v>
      </c>
      <c r="J20" s="41"/>
      <c r="K20" s="41"/>
    </row>
    <row r="21" ht="23.25">
      <c r="E21" s="9" t="s">
        <v>18</v>
      </c>
    </row>
    <row r="22" spans="2:5" ht="26.25" customHeight="1">
      <c r="B22" s="48" t="s">
        <v>12</v>
      </c>
      <c r="C22" s="48"/>
      <c r="D22" s="48"/>
      <c r="E22" s="16">
        <v>1194794.42</v>
      </c>
    </row>
    <row r="23" spans="4:8" ht="12.75">
      <c r="D23" s="49"/>
      <c r="E23" s="50"/>
      <c r="F23" s="7"/>
      <c r="H23" s="6"/>
    </row>
    <row r="24" spans="4:8" ht="12.75">
      <c r="D24" s="3"/>
      <c r="H24" s="3"/>
    </row>
    <row r="25" ht="12.75">
      <c r="F25" s="8"/>
    </row>
    <row r="26" spans="5:6" ht="12.75">
      <c r="E26" s="49"/>
      <c r="F26" s="49"/>
    </row>
    <row r="27" ht="12.75">
      <c r="E27" s="3"/>
    </row>
    <row r="28" ht="12.75">
      <c r="K28" s="3"/>
    </row>
  </sheetData>
  <sheetProtection/>
  <mergeCells count="51">
    <mergeCell ref="K8:L9"/>
    <mergeCell ref="G16:H16"/>
    <mergeCell ref="B22:D22"/>
    <mergeCell ref="B15:D15"/>
    <mergeCell ref="D23:E23"/>
    <mergeCell ref="E26:F26"/>
    <mergeCell ref="D2:M2"/>
    <mergeCell ref="K11:L11"/>
    <mergeCell ref="E8:F9"/>
    <mergeCell ref="G8:H9"/>
    <mergeCell ref="I8:J9"/>
    <mergeCell ref="G11:H11"/>
    <mergeCell ref="I19:K19"/>
    <mergeCell ref="I20:K20"/>
    <mergeCell ref="K15:L15"/>
    <mergeCell ref="B16:D16"/>
    <mergeCell ref="G10:H10"/>
    <mergeCell ref="K14:L14"/>
    <mergeCell ref="K10:L10"/>
    <mergeCell ref="B13:D13"/>
    <mergeCell ref="K16:L16"/>
    <mergeCell ref="E10:F10"/>
    <mergeCell ref="B3:L3"/>
    <mergeCell ref="I14:J14"/>
    <mergeCell ref="B11:D11"/>
    <mergeCell ref="B12:D12"/>
    <mergeCell ref="K12:L12"/>
    <mergeCell ref="K13:L13"/>
    <mergeCell ref="B4:L4"/>
    <mergeCell ref="B5:L5"/>
    <mergeCell ref="G12:H12"/>
    <mergeCell ref="I15:J15"/>
    <mergeCell ref="G15:H15"/>
    <mergeCell ref="E14:F14"/>
    <mergeCell ref="I11:J11"/>
    <mergeCell ref="E13:F13"/>
    <mergeCell ref="B7:D9"/>
    <mergeCell ref="E11:F11"/>
    <mergeCell ref="E7:L7"/>
    <mergeCell ref="G13:H13"/>
    <mergeCell ref="I10:J10"/>
    <mergeCell ref="E16:F16"/>
    <mergeCell ref="I16:J16"/>
    <mergeCell ref="F18:G18"/>
    <mergeCell ref="G14:H14"/>
    <mergeCell ref="I13:J13"/>
    <mergeCell ref="B10:D10"/>
    <mergeCell ref="B14:D14"/>
    <mergeCell ref="E15:F15"/>
    <mergeCell ref="I12:J12"/>
    <mergeCell ref="E12:F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I.N.R.C.A.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I.N.R.C.A.</dc:creator>
  <cp:keywords/>
  <dc:description/>
  <cp:lastModifiedBy>a.solinas</cp:lastModifiedBy>
  <cp:lastPrinted>2015-10-08T11:42:42Z</cp:lastPrinted>
  <dcterms:created xsi:type="dcterms:W3CDTF">2001-11-22T08:18:39Z</dcterms:created>
  <dcterms:modified xsi:type="dcterms:W3CDTF">2016-05-05T16:40:37Z</dcterms:modified>
  <cp:category/>
  <cp:version/>
  <cp:contentType/>
  <cp:contentStatus/>
</cp:coreProperties>
</file>